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6 INFORMACION LDF\"/>
    </mc:Choice>
  </mc:AlternateContent>
  <xr:revisionPtr revIDLastSave="0" documentId="13_ncr:1_{0CED343A-643E-4534-827E-5E5B9506C488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C8" i="1"/>
  <c r="C18" i="1" s="1"/>
  <c r="C19" i="1" s="1"/>
  <c r="C20" i="1" s="1"/>
  <c r="C27" i="1" s="1"/>
  <c r="D18" i="1" l="1"/>
  <c r="D19" i="1" s="1"/>
  <c r="D20" i="1" s="1"/>
  <c r="D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<sst xmlns="http://schemas.openxmlformats.org/spreadsheetml/2006/main" count="77" uniqueCount="53">
  <si>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</si>
  <si>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</si>
  <si>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</si>
  <si>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</si>
  <si>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</si>
  <si>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</si>
  <si>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</si>
  <si>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</si>
  <si>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</si>
  <si>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</si>
  <si>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</si>
  <si>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</si>
  <si>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</si>
  <si>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</si>
  <si>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</si>
  <si>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</si>
  <si>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</si>
  <si>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</si>
  <si>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</si>
  <si>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</si>
  <si>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</si>
  <si>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</si>
  <si>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</si>
  <si>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</si>
  <si>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</si>
  <si>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</si>
  <si>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</si>
  <si>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</si>
  <si>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</si>
  <si>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</si>
  <si>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</si>
  <si>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</si>
  <si>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</si>
  <si>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</si>
  <si>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</si>
  <si>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</si>
  <si>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</si>
  <si>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</si>
  <si>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</si>
  <si>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</si>
  <si>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</si>
  <si>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</si>
  <si>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</si>
  <si>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</si>
  <si>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AHUMADA,CHIH</t>
  </si>
  <si>
    <t>Del 01 de enero al 31 de Diciembre de 2024 (b)</t>
  </si>
  <si>
    <t>“Bajo protesta de decir verdad declaramos que los Estados Financieros y sus notas, son razonablemente correctos y son responsabilidad del emisor.”</t>
  </si>
  <si>
    <t xml:space="preserve">                                 C. FABIAN FOURZAN TRUJILLO </t>
  </si>
  <si>
    <t xml:space="preserve">                                         DIRECTOR EJECUTIVO </t>
  </si>
  <si>
    <t xml:space="preserve">               C. ANGELICA GOMEZ AVALOS </t>
  </si>
  <si>
    <t xml:space="preserve">                          DIRECTOR FINANCIERO </t>
  </si>
  <si>
    <t>_________________________________________________________</t>
  </si>
  <si>
    <t>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</si>
</sst>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37" zoomScale="90" zoomScaleNormal="90" workbookViewId="0">
      <selection activeCell="E80" sqref="E80"/>
    </sheetView>
  </sheetViews>
  <sheetFormatPr baseColWidth="10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3"/>
    <row r="2" spans="2:5" x14ac:dyDescent="0.25">
      <c r="B2" s="49" t="s">
        <v>44</v>
      </c>
      <c r="C2" s="50"/>
      <c r="D2" s="50"/>
      <c r="E2" s="51"/>
    </row>
    <row r="3" spans="2:5" x14ac:dyDescent="0.25">
      <c r="B3" s="52" t="s">
        <v>0</v>
      </c>
      <c r="C3" s="53"/>
      <c r="D3" s="53"/>
      <c r="E3" s="54"/>
    </row>
    <row r="4" spans="2:5" x14ac:dyDescent="0.25">
      <c r="B4" s="55" t="s">
        <v>45</v>
      </c>
      <c r="C4" s="56"/>
      <c r="D4" s="56"/>
      <c r="E4" s="57"/>
    </row>
    <row r="5" spans="2:5" ht="15.75" thickBot="1" x14ac:dyDescent="0.3">
      <c r="B5" s="58" t="s">
        <v>1</v>
      </c>
      <c r="C5" s="59"/>
      <c r="D5" s="59"/>
      <c r="E5" s="60"/>
    </row>
    <row r="6" spans="2:5" x14ac:dyDescent="0.25">
      <c r="B6" s="45" t="s">
        <v>2</v>
      </c>
      <c r="C6" s="3" t="s">
        <v>3</v>
      </c>
      <c r="D6" s="61" t="s">
        <v>4</v>
      </c>
      <c r="E6" s="3" t="s">
        <v>5</v>
      </c>
    </row>
    <row r="7" spans="2:5" ht="15.75" thickBot="1" x14ac:dyDescent="0.3">
      <c r="B7" s="46"/>
      <c r="C7" s="4" t="s">
        <v>6</v>
      </c>
      <c r="D7" s="62"/>
      <c r="E7" s="4" t="s">
        <v>7</v>
      </c>
    </row>
    <row r="8" spans="2:5" x14ac:dyDescent="0.25">
      <c r="B8" s="27" t="s">
        <v>8</v>
      </c>
      <c r="C8" s="5">
        <f>SUM(C9:C11)</f>
        <v>18411271</v>
      </c>
      <c r="D8" s="5">
        <f t="shared" ref="D8:E8" si="0">SUM(D9:D11)</f>
        <v>18462190</v>
      </c>
      <c r="E8" s="5">
        <f t="shared" si="0"/>
        <v>18462190</v>
      </c>
    </row>
    <row r="9" spans="2:5" x14ac:dyDescent="0.25">
      <c r="B9" s="28" t="s">
        <v>9</v>
      </c>
      <c r="C9" s="33">
        <v>17727462</v>
      </c>
      <c r="D9" s="33">
        <v>18084858</v>
      </c>
      <c r="E9" s="33">
        <v>18084858</v>
      </c>
    </row>
    <row r="10" spans="2:5" x14ac:dyDescent="0.25">
      <c r="B10" s="28" t="s">
        <v>10</v>
      </c>
      <c r="C10" s="33">
        <v>683809</v>
      </c>
      <c r="D10" s="33">
        <v>377332</v>
      </c>
      <c r="E10" s="33">
        <v>377332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18411271</v>
      </c>
      <c r="D12" s="5">
        <f>SUM(D13+D14)</f>
        <v>18796045</v>
      </c>
      <c r="E12" s="5">
        <f>SUM(E13+E14)</f>
        <v>18166478</v>
      </c>
    </row>
    <row r="13" spans="2:5" ht="24" x14ac:dyDescent="0.25">
      <c r="B13" s="28" t="s">
        <v>13</v>
      </c>
      <c r="C13" s="33">
        <v>17727462</v>
      </c>
      <c r="D13" s="33">
        <v>17849978</v>
      </c>
      <c r="E13" s="33">
        <v>17220411</v>
      </c>
    </row>
    <row r="14" spans="2:5" ht="24" x14ac:dyDescent="0.25">
      <c r="B14" s="28" t="s">
        <v>14</v>
      </c>
      <c r="C14" s="33">
        <v>683809</v>
      </c>
      <c r="D14" s="33">
        <v>946067</v>
      </c>
      <c r="E14" s="33">
        <v>946067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677039</v>
      </c>
      <c r="E15" s="5">
        <f t="shared" si="1"/>
        <v>677039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677039</v>
      </c>
      <c r="E17" s="33">
        <v>677039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343184</v>
      </c>
      <c r="E18" s="5">
        <f t="shared" si="2"/>
        <v>972751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343184</v>
      </c>
      <c r="E19" s="5">
        <f t="shared" si="3"/>
        <v>972751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-333855</v>
      </c>
      <c r="E20" s="7">
        <f t="shared" si="4"/>
        <v>295712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-333855</v>
      </c>
      <c r="E27" s="5">
        <f t="shared" si="6"/>
        <v>295712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5" t="s">
        <v>21</v>
      </c>
      <c r="C31" s="45" t="s">
        <v>28</v>
      </c>
      <c r="D31" s="45" t="s">
        <v>4</v>
      </c>
      <c r="E31" s="19" t="s">
        <v>5</v>
      </c>
    </row>
    <row r="32" spans="2:5" ht="15.75" thickBot="1" x14ac:dyDescent="0.3">
      <c r="B32" s="46"/>
      <c r="C32" s="46"/>
      <c r="D32" s="46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7" t="s">
        <v>35</v>
      </c>
      <c r="C39" s="43">
        <f>C33-C36</f>
        <v>0</v>
      </c>
      <c r="D39" s="43">
        <f t="shared" ref="D39:E39" si="9">D33-D36</f>
        <v>0</v>
      </c>
      <c r="E39" s="43">
        <f t="shared" si="9"/>
        <v>0</v>
      </c>
    </row>
    <row r="40" spans="2:5" ht="15.75" thickBot="1" x14ac:dyDescent="0.3">
      <c r="B40" s="48"/>
      <c r="C40" s="44"/>
      <c r="D40" s="44"/>
      <c r="E40" s="44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5" t="s">
        <v>21</v>
      </c>
      <c r="C43" s="19" t="s">
        <v>3</v>
      </c>
      <c r="D43" s="45" t="s">
        <v>4</v>
      </c>
      <c r="E43" s="19" t="s">
        <v>5</v>
      </c>
    </row>
    <row r="44" spans="2:5" ht="15.75" thickBot="1" x14ac:dyDescent="0.3">
      <c r="B44" s="46"/>
      <c r="C44" s="20" t="s">
        <v>22</v>
      </c>
      <c r="D44" s="46"/>
      <c r="E44" s="20" t="s">
        <v>23</v>
      </c>
    </row>
    <row r="45" spans="2:5" x14ac:dyDescent="0.25">
      <c r="B45" s="15" t="s">
        <v>36</v>
      </c>
      <c r="C45" s="22">
        <f>C9</f>
        <v>17727462</v>
      </c>
      <c r="D45" s="22">
        <f t="shared" ref="D45:E45" si="10">D9</f>
        <v>18084858</v>
      </c>
      <c r="E45" s="22">
        <f t="shared" si="10"/>
        <v>18084858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17727462</v>
      </c>
      <c r="D49" s="22">
        <f t="shared" ref="D49:E49" si="14">D13</f>
        <v>17849978</v>
      </c>
      <c r="E49" s="22">
        <f t="shared" si="14"/>
        <v>17220411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234880</v>
      </c>
      <c r="E51" s="21">
        <f t="shared" si="16"/>
        <v>864447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234880</v>
      </c>
      <c r="E52" s="21">
        <f t="shared" si="17"/>
        <v>864447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5" t="s">
        <v>21</v>
      </c>
      <c r="C55" s="45" t="s">
        <v>28</v>
      </c>
      <c r="D55" s="45" t="s">
        <v>4</v>
      </c>
      <c r="E55" s="19" t="s">
        <v>5</v>
      </c>
    </row>
    <row r="56" spans="2:6" ht="15.75" thickBot="1" x14ac:dyDescent="0.3">
      <c r="B56" s="46"/>
      <c r="C56" s="46"/>
      <c r="D56" s="46"/>
      <c r="E56" s="20" t="s">
        <v>23</v>
      </c>
    </row>
    <row r="57" spans="2:6" x14ac:dyDescent="0.25">
      <c r="B57" s="15" t="s">
        <v>10</v>
      </c>
      <c r="C57" s="22">
        <f>C10</f>
        <v>683809</v>
      </c>
      <c r="D57" s="22">
        <f t="shared" ref="D57:E57" si="18">D10</f>
        <v>377332</v>
      </c>
      <c r="E57" s="22">
        <f t="shared" si="18"/>
        <v>377332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683809</v>
      </c>
      <c r="D61" s="22">
        <f t="shared" ref="D61:E61" si="22">D14</f>
        <v>946067</v>
      </c>
      <c r="E61" s="22">
        <f t="shared" si="22"/>
        <v>946067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677039</v>
      </c>
      <c r="E62" s="22">
        <f t="shared" si="23"/>
        <v>677039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108304</v>
      </c>
      <c r="E63" s="21">
        <f t="shared" si="24"/>
        <v>108304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108304</v>
      </c>
      <c r="E64" s="32">
        <f t="shared" si="25"/>
        <v>108304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42" t="s">
        <v>46</v>
      </c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 t="s">
        <v>51</v>
      </c>
      <c r="C70" s="39"/>
      <c r="D70" s="39" t="s">
        <v>52</v>
      </c>
      <c r="E70" s="39"/>
    </row>
    <row r="71" spans="2:18" s="40" customFormat="1" x14ac:dyDescent="0.25">
      <c r="B71" s="38" t="s">
        <v>47</v>
      </c>
      <c r="C71" s="39"/>
      <c r="D71" s="39" t="s">
        <v>49</v>
      </c>
      <c r="E71" s="39"/>
    </row>
    <row r="72" spans="2:18" s="40" customFormat="1" x14ac:dyDescent="0.25">
      <c r="B72" s="38" t="s">
        <v>48</v>
      </c>
      <c r="C72" s="39"/>
      <c r="D72" s="39" t="s">
        <v>50</v>
      </c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3622047244094491" right="0.23622047244094491" top="0.74803149606299213" bottom="0.74803149606299213" header="0.31496062992125984" footer="0.31496062992125984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2025-01-23T18:35:51Z</cp:lastPrinted>
  <dcterms:created xsi:type="dcterms:W3CDTF">2020-01-08T20:37:56Z</dcterms:created>
  <dcterms:modified xsi:type="dcterms:W3CDTF">2025-02-05T00:44:59Z</dcterms:modified>
</cp:coreProperties>
</file>